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jeanette/Dropbox/UTG Stævnesektion/Stævner/2019/"/>
    </mc:Choice>
  </mc:AlternateContent>
  <xr:revisionPtr revIDLastSave="0" documentId="13_ncr:1_{93D94542-0D29-254E-A0F9-E61113B1C9E8}" xr6:coauthVersionLast="38" xr6:coauthVersionMax="38" xr10:uidLastSave="{00000000-0000-0000-0000-000000000000}"/>
  <bookViews>
    <workbookView xWindow="2820" yWindow="740" windowWidth="25600" windowHeight="14180" tabRatio="500" xr2:uid="{00000000-000D-0000-FFFF-FFFF00000000}"/>
  </bookViews>
  <sheets>
    <sheet name="Talentrækken Værtsforening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F18" i="1"/>
  <c r="L30" i="1" l="1"/>
  <c r="L31" i="1"/>
  <c r="L32" i="1"/>
  <c r="L34" i="1"/>
  <c r="L35" i="1"/>
  <c r="L36" i="1"/>
  <c r="K11" i="1"/>
  <c r="K49" i="1" s="1"/>
  <c r="K13" i="1"/>
  <c r="K26" i="1"/>
  <c r="K27" i="1"/>
  <c r="K28" i="1"/>
  <c r="K38" i="1"/>
  <c r="K43" i="1"/>
  <c r="F30" i="1"/>
  <c r="F31" i="1"/>
  <c r="F32" i="1"/>
  <c r="F34" i="1"/>
  <c r="F35" i="1"/>
  <c r="F36" i="1"/>
  <c r="E11" i="1"/>
  <c r="E49" i="1" s="1"/>
  <c r="E13" i="1"/>
  <c r="E26" i="1"/>
  <c r="E27" i="1"/>
  <c r="E28" i="1"/>
  <c r="E38" i="1"/>
  <c r="E43" i="1"/>
  <c r="L49" i="1" l="1"/>
  <c r="F49" i="1"/>
</calcChain>
</file>

<file path=xl/sharedStrings.xml><?xml version="1.0" encoding="utf-8"?>
<sst xmlns="http://schemas.openxmlformats.org/spreadsheetml/2006/main" count="88" uniqueCount="54">
  <si>
    <t>Arrangement:</t>
  </si>
  <si>
    <t xml:space="preserve">  </t>
  </si>
  <si>
    <t>Dato:</t>
  </si>
  <si>
    <t>Sted:</t>
  </si>
  <si>
    <t>Forening:</t>
  </si>
  <si>
    <t>VÆRTSFORENINGENS BUDGET/REGNSKAB</t>
  </si>
  <si>
    <t>BUDGET</t>
  </si>
  <si>
    <t>REALISERET</t>
  </si>
  <si>
    <t>Antal</t>
  </si>
  <si>
    <t>Pris</t>
  </si>
  <si>
    <t>INDTÆGTER</t>
  </si>
  <si>
    <t>UDGIFTER</t>
  </si>
  <si>
    <t>Entreindtægter</t>
  </si>
  <si>
    <t xml:space="preserve">Antal                                    </t>
  </si>
  <si>
    <t>á kr.</t>
  </si>
  <si>
    <t>Annoncer - indtægter</t>
  </si>
  <si>
    <t>Indtægt ved evt. lokale sponsorater</t>
  </si>
  <si>
    <t>Halleje</t>
  </si>
  <si>
    <t>Hal etablering og udsmykning</t>
  </si>
  <si>
    <t xml:space="preserve">á kr. </t>
  </si>
  <si>
    <t>Lyd og musik</t>
  </si>
  <si>
    <t>Plakater</t>
  </si>
  <si>
    <t>Annonceudgifter - lokalt</t>
  </si>
  <si>
    <t>Programmer</t>
  </si>
  <si>
    <t>Trykning af programmer</t>
  </si>
  <si>
    <t xml:space="preserve">Salg af programmer </t>
  </si>
  <si>
    <t>Forplejning - deltagere - indtægter</t>
  </si>
  <si>
    <t xml:space="preserve">Morgenmad, antal                         </t>
  </si>
  <si>
    <t xml:space="preserve">Frokost, antal                               </t>
  </si>
  <si>
    <t xml:space="preserve">Aftensmad, antal                          </t>
  </si>
  <si>
    <t>Forplejning - deltagere - udgifter</t>
  </si>
  <si>
    <t xml:space="preserve">Morgenmad                                   </t>
  </si>
  <si>
    <t xml:space="preserve">Frokost                                        </t>
  </si>
  <si>
    <t xml:space="preserve">Aftensmad                                     </t>
  </si>
  <si>
    <t>Medhjælpere</t>
  </si>
  <si>
    <t xml:space="preserve">Fortæring, antal                           </t>
  </si>
  <si>
    <t>Overnatning</t>
  </si>
  <si>
    <t xml:space="preserve">Beklædning  </t>
  </si>
  <si>
    <t>Aftenfest - underholdning</t>
  </si>
  <si>
    <t>Deltagerantal</t>
  </si>
  <si>
    <t>Udgifter til underholdning</t>
  </si>
  <si>
    <t>Aftenarrangement</t>
  </si>
  <si>
    <t>Indtægter/udgifter</t>
  </si>
  <si>
    <t>Skoleovernatning deltagerbetaling</t>
  </si>
  <si>
    <t xml:space="preserve">Antal overnatninger                    </t>
  </si>
  <si>
    <t>Udgifter vedr. skoleovernatning</t>
  </si>
  <si>
    <t>Pedelvagt, aften- og nattevagt</t>
  </si>
  <si>
    <t>Brandvagt på skolen</t>
  </si>
  <si>
    <t>Skiltning m.m.</t>
  </si>
  <si>
    <t>Ekstra rengøring på skolen</t>
  </si>
  <si>
    <t>I alt</t>
  </si>
  <si>
    <t xml:space="preserve">Bemærkninger </t>
  </si>
  <si>
    <t>Leje af redskaber 4.500 kr./dag</t>
  </si>
  <si>
    <t>Leje af flkexmind 1.500 kr. pr. konkurrence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</si>
</sst>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4" fillId="0" borderId="4" xfId="0" applyFont="1" applyBorder="1"/>
    <xf numFmtId="0" fontId="2" fillId="0" borderId="6" xfId="0" applyFont="1" applyBorder="1" applyAlignme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/>
    <xf numFmtId="0" fontId="4" fillId="0" borderId="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6" xfId="0" applyFont="1" applyBorder="1"/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4" fillId="0" borderId="13" xfId="0" applyFont="1" applyBorder="1"/>
    <xf numFmtId="0" fontId="6" fillId="0" borderId="14" xfId="0" applyFont="1" applyBorder="1" applyAlignment="1">
      <alignment horizontal="center"/>
    </xf>
    <xf numFmtId="0" fontId="4" fillId="0" borderId="18" xfId="0" applyFont="1" applyBorder="1"/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/>
    <xf numFmtId="0" fontId="2" fillId="2" borderId="2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4" fillId="0" borderId="11" xfId="0" applyFont="1" applyBorder="1"/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5" xfId="0" applyFont="1" applyBorder="1"/>
    <xf numFmtId="0" fontId="6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3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5" xfId="0" applyFont="1" applyBorder="1"/>
    <xf numFmtId="0" fontId="2" fillId="0" borderId="22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4" fillId="0" borderId="30" xfId="0" applyFont="1" applyBorder="1"/>
    <xf numFmtId="0" fontId="2" fillId="2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0</xdr:row>
      <xdr:rowOff>76200</xdr:rowOff>
    </xdr:from>
    <xdr:to>
      <xdr:col>12</xdr:col>
      <xdr:colOff>0</xdr:colOff>
      <xdr:row>2</xdr:row>
      <xdr:rowOff>76200</xdr:rowOff>
    </xdr:to>
    <xdr:pic>
      <xdr:nvPicPr>
        <xdr:cNvPr id="2" name="image1.jpg" descr="TeamGy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81175" cy="381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/>
  </sheetViews>
  <sheetFormatPr baseColWidth="10" defaultColWidth="14.5" defaultRowHeight="15" customHeight="1" x14ac:dyDescent="0.15"/>
  <cols>
    <col min="1" max="1" width="40" customWidth="1"/>
    <col min="2" max="2" width="7.1640625" customWidth="1"/>
    <col min="3" max="3" width="5.1640625" customWidth="1"/>
    <col min="4" max="4" width="7.1640625" customWidth="1"/>
    <col min="5" max="6" width="13.6640625" customWidth="1"/>
    <col min="7" max="7" width="1.5" customWidth="1"/>
    <col min="8" max="8" width="7.1640625" customWidth="1"/>
    <col min="9" max="9" width="5.1640625" customWidth="1"/>
    <col min="10" max="10" width="7.1640625" customWidth="1"/>
    <col min="11" max="12" width="13.6640625" customWidth="1"/>
    <col min="13" max="13" width="14.33203125" customWidth="1"/>
    <col min="14" max="26" width="9.1640625" customWidth="1"/>
  </cols>
  <sheetData>
    <row r="1" spans="1:26" ht="1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 t="s">
        <v>1</v>
      </c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15">
      <c r="A2" s="1" t="s">
        <v>2</v>
      </c>
      <c r="B2" s="2"/>
      <c r="C2" s="5"/>
      <c r="D2" s="5"/>
      <c r="E2" s="3"/>
      <c r="F2" s="3"/>
      <c r="G2" s="3"/>
      <c r="H2" s="3"/>
      <c r="I2" s="5"/>
      <c r="J2" s="5"/>
      <c r="K2" s="3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15">
      <c r="A3" s="1" t="s">
        <v>3</v>
      </c>
      <c r="B3" s="2"/>
      <c r="C3" s="3"/>
      <c r="D3" s="3"/>
      <c r="E3" s="3"/>
      <c r="F3" s="3"/>
      <c r="G3" s="3"/>
      <c r="H3" s="3"/>
      <c r="I3" s="3"/>
      <c r="J3" s="3"/>
      <c r="K3" s="3" t="s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15">
      <c r="A4" s="1" t="s">
        <v>4</v>
      </c>
      <c r="B4" s="2"/>
      <c r="C4" s="3"/>
      <c r="D4" s="3"/>
      <c r="E4" s="3"/>
      <c r="F4" s="3"/>
      <c r="G4" s="3"/>
      <c r="H4" s="3"/>
      <c r="I4" s="3"/>
      <c r="J4" s="3"/>
      <c r="K4" s="3" t="s">
        <v>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" customHeight="1" x14ac:dyDescent="0.2">
      <c r="A6" s="68" t="s">
        <v>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">
      <c r="A8" s="6"/>
      <c r="B8" s="7"/>
      <c r="C8" s="7"/>
      <c r="D8" s="7"/>
      <c r="E8" s="70" t="s">
        <v>6</v>
      </c>
      <c r="F8" s="71"/>
      <c r="G8" s="8"/>
      <c r="H8" s="7"/>
      <c r="I8" s="7"/>
      <c r="J8" s="7"/>
      <c r="K8" s="72" t="s">
        <v>7</v>
      </c>
      <c r="L8" s="73"/>
      <c r="M8" s="9" t="s">
        <v>51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">
      <c r="A9" s="10"/>
      <c r="B9" s="11" t="s">
        <v>8</v>
      </c>
      <c r="C9" s="11"/>
      <c r="D9" s="11" t="s">
        <v>9</v>
      </c>
      <c r="E9" s="12" t="s">
        <v>10</v>
      </c>
      <c r="F9" s="13" t="s">
        <v>11</v>
      </c>
      <c r="G9" s="14"/>
      <c r="H9" s="11" t="s">
        <v>8</v>
      </c>
      <c r="I9" s="11"/>
      <c r="J9" s="11" t="s">
        <v>9</v>
      </c>
      <c r="K9" s="12" t="s">
        <v>10</v>
      </c>
      <c r="L9" s="15" t="s">
        <v>11</v>
      </c>
      <c r="M9" s="1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">
      <c r="A10" s="17" t="s">
        <v>12</v>
      </c>
      <c r="B10" s="18"/>
      <c r="C10" s="19"/>
      <c r="D10" s="20"/>
      <c r="E10" s="21"/>
      <c r="F10" s="22"/>
      <c r="G10" s="23"/>
      <c r="H10" s="18"/>
      <c r="I10" s="19"/>
      <c r="J10" s="20"/>
      <c r="K10" s="21"/>
      <c r="L10" s="22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15">
      <c r="A11" s="24" t="s">
        <v>13</v>
      </c>
      <c r="B11" s="25"/>
      <c r="C11" s="26" t="s">
        <v>14</v>
      </c>
      <c r="D11" s="25"/>
      <c r="E11" s="27">
        <f>B11*D11</f>
        <v>0</v>
      </c>
      <c r="F11" s="28"/>
      <c r="G11" s="29"/>
      <c r="H11" s="30"/>
      <c r="I11" s="26" t="s">
        <v>14</v>
      </c>
      <c r="J11" s="30"/>
      <c r="K11" s="27">
        <f>H11*J11</f>
        <v>0</v>
      </c>
      <c r="L11" s="28"/>
      <c r="M11" s="1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">
      <c r="A12" s="31" t="s">
        <v>15</v>
      </c>
      <c r="B12" s="32"/>
      <c r="C12" s="21"/>
      <c r="D12" s="33"/>
      <c r="E12" s="21"/>
      <c r="F12" s="22"/>
      <c r="G12" s="23"/>
      <c r="H12" s="32"/>
      <c r="I12" s="21"/>
      <c r="J12" s="33"/>
      <c r="K12" s="21"/>
      <c r="L12" s="22"/>
      <c r="M12" s="1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15">
      <c r="A13" s="34" t="s">
        <v>8</v>
      </c>
      <c r="B13" s="35"/>
      <c r="C13" s="27" t="s">
        <v>14</v>
      </c>
      <c r="D13" s="35"/>
      <c r="E13" s="27">
        <f>B13*D13</f>
        <v>0</v>
      </c>
      <c r="F13" s="28"/>
      <c r="G13" s="29"/>
      <c r="H13" s="35"/>
      <c r="I13" s="27" t="s">
        <v>14</v>
      </c>
      <c r="J13" s="35"/>
      <c r="K13" s="27">
        <f>H13*J13</f>
        <v>0</v>
      </c>
      <c r="L13" s="28"/>
      <c r="M13" s="1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">
      <c r="A14" s="36" t="s">
        <v>16</v>
      </c>
      <c r="B14" s="37"/>
      <c r="C14" s="35"/>
      <c r="D14" s="35"/>
      <c r="E14" s="27"/>
      <c r="F14" s="28"/>
      <c r="G14" s="29"/>
      <c r="H14" s="37"/>
      <c r="I14" s="35"/>
      <c r="J14" s="35"/>
      <c r="K14" s="27"/>
      <c r="L14" s="28"/>
      <c r="M14" s="1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thickBot="1" x14ac:dyDescent="0.25">
      <c r="A15" s="38" t="s">
        <v>17</v>
      </c>
      <c r="B15" s="39"/>
      <c r="C15" s="40"/>
      <c r="D15" s="40"/>
      <c r="E15" s="41"/>
      <c r="F15" s="42"/>
      <c r="G15" s="43"/>
      <c r="H15" s="39"/>
      <c r="I15" s="40"/>
      <c r="J15" s="40"/>
      <c r="K15" s="41"/>
      <c r="L15" s="44"/>
      <c r="M15" s="1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thickBot="1" x14ac:dyDescent="0.25">
      <c r="A16" s="38" t="s">
        <v>18</v>
      </c>
      <c r="B16" s="32"/>
      <c r="C16" s="33"/>
      <c r="D16" s="33"/>
      <c r="E16" s="41"/>
      <c r="F16" s="45"/>
      <c r="G16" s="43"/>
      <c r="H16" s="32"/>
      <c r="I16" s="33"/>
      <c r="J16" s="33"/>
      <c r="K16" s="41"/>
      <c r="L16" s="44"/>
      <c r="M16" s="1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7" customFormat="1" ht="14.25" customHeight="1" thickBot="1" x14ac:dyDescent="0.25">
      <c r="A17" s="76" t="s">
        <v>53</v>
      </c>
      <c r="B17" s="78"/>
      <c r="C17" s="79"/>
      <c r="D17" s="80">
        <v>1500</v>
      </c>
      <c r="E17" s="77"/>
      <c r="F17" s="45">
        <v>1500</v>
      </c>
      <c r="G17" s="81"/>
      <c r="H17" s="82"/>
      <c r="I17" s="79"/>
      <c r="J17" s="80">
        <v>1500</v>
      </c>
      <c r="K17" s="77"/>
      <c r="L17" s="44">
        <v>1500</v>
      </c>
      <c r="M17" s="4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thickBot="1" x14ac:dyDescent="0.25">
      <c r="A18" s="38" t="s">
        <v>52</v>
      </c>
      <c r="B18" s="66"/>
      <c r="C18" s="74" t="s">
        <v>19</v>
      </c>
      <c r="D18" s="75">
        <v>4500</v>
      </c>
      <c r="E18" s="43"/>
      <c r="F18" s="45">
        <f>+B18*D18</f>
        <v>0</v>
      </c>
      <c r="G18" s="43"/>
      <c r="H18" s="37"/>
      <c r="I18" s="74" t="s">
        <v>19</v>
      </c>
      <c r="J18" s="75">
        <v>4500</v>
      </c>
      <c r="K18" s="43"/>
      <c r="L18" s="44">
        <f>+H18*J18</f>
        <v>0</v>
      </c>
      <c r="M18" s="4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thickBot="1" x14ac:dyDescent="0.25">
      <c r="A19" s="38" t="s">
        <v>20</v>
      </c>
      <c r="B19" s="39"/>
      <c r="C19" s="40"/>
      <c r="D19" s="40"/>
      <c r="E19" s="41"/>
      <c r="F19" s="44"/>
      <c r="G19" s="43"/>
      <c r="H19" s="39"/>
      <c r="I19" s="40"/>
      <c r="J19" s="40"/>
      <c r="K19" s="41"/>
      <c r="L19" s="44"/>
      <c r="M19" s="1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">
      <c r="A20" s="38" t="s">
        <v>21</v>
      </c>
      <c r="B20" s="39"/>
      <c r="C20" s="40"/>
      <c r="D20" s="40"/>
      <c r="E20" s="41"/>
      <c r="F20" s="45"/>
      <c r="G20" s="43"/>
      <c r="H20" s="39"/>
      <c r="I20" s="40"/>
      <c r="J20" s="40"/>
      <c r="K20" s="41"/>
      <c r="L20" s="44"/>
      <c r="M20" s="1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">
      <c r="A21" s="38" t="s">
        <v>22</v>
      </c>
      <c r="B21" s="39"/>
      <c r="C21" s="40"/>
      <c r="D21" s="40"/>
      <c r="E21" s="41"/>
      <c r="F21" s="42"/>
      <c r="G21" s="43"/>
      <c r="H21" s="39"/>
      <c r="I21" s="40"/>
      <c r="J21" s="40"/>
      <c r="K21" s="41"/>
      <c r="L21" s="44"/>
      <c r="M21" s="1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">
      <c r="A22" s="31" t="s">
        <v>23</v>
      </c>
      <c r="B22" s="32"/>
      <c r="C22" s="33"/>
      <c r="D22" s="33"/>
      <c r="E22" s="21"/>
      <c r="F22" s="22"/>
      <c r="G22" s="23"/>
      <c r="H22" s="32"/>
      <c r="I22" s="33"/>
      <c r="J22" s="33"/>
      <c r="K22" s="21"/>
      <c r="L22" s="22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15">
      <c r="A23" s="16" t="s">
        <v>24</v>
      </c>
      <c r="B23" s="11"/>
      <c r="C23" s="11"/>
      <c r="D23" s="11"/>
      <c r="E23" s="46"/>
      <c r="F23" s="57"/>
      <c r="G23" s="48"/>
      <c r="H23" s="11"/>
      <c r="I23" s="11"/>
      <c r="J23" s="11"/>
      <c r="K23" s="46"/>
      <c r="L23" s="49"/>
      <c r="M23" s="1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15">
      <c r="A24" s="34" t="s">
        <v>25</v>
      </c>
      <c r="B24" s="35"/>
      <c r="C24" s="35"/>
      <c r="D24" s="35"/>
      <c r="E24" s="50"/>
      <c r="F24" s="28"/>
      <c r="G24" s="29"/>
      <c r="H24" s="35"/>
      <c r="I24" s="35"/>
      <c r="J24" s="35"/>
      <c r="K24" s="27"/>
      <c r="L24" s="28"/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">
      <c r="A25" s="51" t="s">
        <v>26</v>
      </c>
      <c r="B25" s="15"/>
      <c r="C25" s="46"/>
      <c r="D25" s="52"/>
      <c r="E25" s="52"/>
      <c r="F25" s="46"/>
      <c r="G25" s="48"/>
      <c r="H25" s="15"/>
      <c r="I25" s="46"/>
      <c r="J25" s="52"/>
      <c r="K25" s="46"/>
      <c r="L25" s="49"/>
      <c r="M25" s="1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15">
      <c r="A26" s="16" t="s">
        <v>27</v>
      </c>
      <c r="B26" s="11"/>
      <c r="C26" s="46" t="s">
        <v>19</v>
      </c>
      <c r="D26" s="52"/>
      <c r="E26" s="53">
        <f t="shared" ref="E26:E28" si="0">B26*D26</f>
        <v>0</v>
      </c>
      <c r="F26" s="46"/>
      <c r="G26" s="48"/>
      <c r="H26" s="11"/>
      <c r="I26" s="46" t="s">
        <v>19</v>
      </c>
      <c r="J26" s="52"/>
      <c r="K26" s="46">
        <f t="shared" ref="K26:K28" si="1">H26*J26</f>
        <v>0</v>
      </c>
      <c r="L26" s="49"/>
      <c r="M26" s="1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15">
      <c r="A27" s="16" t="s">
        <v>28</v>
      </c>
      <c r="B27" s="11"/>
      <c r="C27" s="46" t="s">
        <v>19</v>
      </c>
      <c r="D27" s="52"/>
      <c r="E27" s="53">
        <f t="shared" si="0"/>
        <v>0</v>
      </c>
      <c r="F27" s="46"/>
      <c r="G27" s="48"/>
      <c r="H27" s="11"/>
      <c r="I27" s="46" t="s">
        <v>19</v>
      </c>
      <c r="J27" s="52"/>
      <c r="K27" s="46">
        <f t="shared" si="1"/>
        <v>0</v>
      </c>
      <c r="L27" s="49"/>
      <c r="M27" s="1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15">
      <c r="A28" s="34" t="s">
        <v>29</v>
      </c>
      <c r="B28" s="35"/>
      <c r="C28" s="27" t="s">
        <v>19</v>
      </c>
      <c r="D28" s="54"/>
      <c r="E28" s="55">
        <f t="shared" si="0"/>
        <v>0</v>
      </c>
      <c r="F28" s="27"/>
      <c r="G28" s="29"/>
      <c r="H28" s="35"/>
      <c r="I28" s="27" t="s">
        <v>19</v>
      </c>
      <c r="J28" s="54"/>
      <c r="K28" s="46">
        <f t="shared" si="1"/>
        <v>0</v>
      </c>
      <c r="L28" s="28"/>
      <c r="M28" s="1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">
      <c r="A29" s="31" t="s">
        <v>30</v>
      </c>
      <c r="B29" s="32"/>
      <c r="C29" s="21"/>
      <c r="D29" s="56"/>
      <c r="E29" s="56"/>
      <c r="F29" s="21"/>
      <c r="G29" s="23"/>
      <c r="H29" s="32"/>
      <c r="I29" s="21"/>
      <c r="J29" s="56"/>
      <c r="K29" s="21"/>
      <c r="L29" s="22"/>
      <c r="M29" s="1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15">
      <c r="A30" s="16" t="s">
        <v>31</v>
      </c>
      <c r="B30" s="11"/>
      <c r="C30" s="46" t="s">
        <v>19</v>
      </c>
      <c r="D30" s="52"/>
      <c r="E30" s="52"/>
      <c r="F30" s="57">
        <f t="shared" ref="F30:F32" si="2">B30*D30</f>
        <v>0</v>
      </c>
      <c r="G30" s="48"/>
      <c r="H30" s="11"/>
      <c r="I30" s="46" t="s">
        <v>19</v>
      </c>
      <c r="J30" s="52"/>
      <c r="K30" s="46"/>
      <c r="L30" s="49">
        <f t="shared" ref="L30:L32" si="3">H30*J30</f>
        <v>0</v>
      </c>
      <c r="M30" s="1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15">
      <c r="A31" s="16" t="s">
        <v>32</v>
      </c>
      <c r="B31" s="11"/>
      <c r="C31" s="46" t="s">
        <v>19</v>
      </c>
      <c r="D31" s="52"/>
      <c r="E31" s="52"/>
      <c r="F31" s="57">
        <f t="shared" si="2"/>
        <v>0</v>
      </c>
      <c r="G31" s="48"/>
      <c r="H31" s="11"/>
      <c r="I31" s="46" t="s">
        <v>19</v>
      </c>
      <c r="J31" s="52"/>
      <c r="K31" s="46"/>
      <c r="L31" s="49">
        <f t="shared" si="3"/>
        <v>0</v>
      </c>
      <c r="M31" s="1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15">
      <c r="A32" s="34" t="s">
        <v>33</v>
      </c>
      <c r="B32" s="35"/>
      <c r="C32" s="27" t="s">
        <v>19</v>
      </c>
      <c r="D32" s="54"/>
      <c r="E32" s="54"/>
      <c r="F32" s="57">
        <f t="shared" si="2"/>
        <v>0</v>
      </c>
      <c r="G32" s="29"/>
      <c r="H32" s="35"/>
      <c r="I32" s="27" t="s">
        <v>19</v>
      </c>
      <c r="J32" s="54"/>
      <c r="K32" s="27"/>
      <c r="L32" s="49">
        <f t="shared" si="3"/>
        <v>0</v>
      </c>
      <c r="M32" s="1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">
      <c r="A33" s="31" t="s">
        <v>34</v>
      </c>
      <c r="B33" s="32"/>
      <c r="C33" s="21"/>
      <c r="D33" s="33"/>
      <c r="E33" s="21"/>
      <c r="F33" s="21"/>
      <c r="G33" s="23"/>
      <c r="H33" s="32"/>
      <c r="I33" s="21"/>
      <c r="J33" s="33"/>
      <c r="K33" s="21"/>
      <c r="L33" s="22"/>
      <c r="M33" s="1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15">
      <c r="A34" s="16" t="s">
        <v>35</v>
      </c>
      <c r="B34" s="58"/>
      <c r="C34" s="46" t="s">
        <v>19</v>
      </c>
      <c r="D34" s="58"/>
      <c r="E34" s="46"/>
      <c r="F34" s="57">
        <f t="shared" ref="F34:F36" si="4">B34*D34</f>
        <v>0</v>
      </c>
      <c r="G34" s="48"/>
      <c r="H34" s="11"/>
      <c r="I34" s="46" t="s">
        <v>19</v>
      </c>
      <c r="J34" s="11"/>
      <c r="K34" s="46"/>
      <c r="L34" s="49">
        <f t="shared" ref="L34:L36" si="5">H34*J34</f>
        <v>0</v>
      </c>
      <c r="M34" s="1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15">
      <c r="A35" s="16" t="s">
        <v>36</v>
      </c>
      <c r="B35" s="11"/>
      <c r="C35" s="46" t="s">
        <v>19</v>
      </c>
      <c r="D35" s="11"/>
      <c r="E35" s="46"/>
      <c r="F35" s="57">
        <f t="shared" si="4"/>
        <v>0</v>
      </c>
      <c r="G35" s="48"/>
      <c r="H35" s="11"/>
      <c r="I35" s="46" t="s">
        <v>19</v>
      </c>
      <c r="J35" s="11"/>
      <c r="K35" s="46"/>
      <c r="L35" s="49">
        <f t="shared" si="5"/>
        <v>0</v>
      </c>
      <c r="M35" s="1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15">
      <c r="A36" s="16" t="s">
        <v>37</v>
      </c>
      <c r="B36" s="11"/>
      <c r="C36" s="46" t="s">
        <v>19</v>
      </c>
      <c r="D36" s="11"/>
      <c r="E36" s="46"/>
      <c r="F36" s="57">
        <f t="shared" si="4"/>
        <v>0</v>
      </c>
      <c r="G36" s="48"/>
      <c r="H36" s="11"/>
      <c r="I36" s="46" t="s">
        <v>19</v>
      </c>
      <c r="J36" s="11"/>
      <c r="K36" s="46"/>
      <c r="L36" s="49">
        <f t="shared" si="5"/>
        <v>0</v>
      </c>
      <c r="M36" s="1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">
      <c r="A37" s="31" t="s">
        <v>38</v>
      </c>
      <c r="B37" s="32"/>
      <c r="C37" s="21"/>
      <c r="D37" s="56"/>
      <c r="E37" s="56"/>
      <c r="F37" s="21"/>
      <c r="G37" s="23"/>
      <c r="H37" s="32"/>
      <c r="I37" s="21"/>
      <c r="J37" s="56"/>
      <c r="K37" s="21"/>
      <c r="L37" s="22"/>
      <c r="M37" s="1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15">
      <c r="A38" s="16" t="s">
        <v>39</v>
      </c>
      <c r="B38" s="11"/>
      <c r="C38" s="46" t="s">
        <v>19</v>
      </c>
      <c r="D38" s="52"/>
      <c r="E38" s="52">
        <f>B38*D38</f>
        <v>0</v>
      </c>
      <c r="F38" s="46"/>
      <c r="G38" s="48"/>
      <c r="H38" s="11"/>
      <c r="I38" s="46" t="s">
        <v>19</v>
      </c>
      <c r="J38" s="52"/>
      <c r="K38" s="46">
        <f>H38*J38</f>
        <v>0</v>
      </c>
      <c r="L38" s="49"/>
      <c r="M38" s="1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15">
      <c r="A39" s="34" t="s">
        <v>40</v>
      </c>
      <c r="B39" s="35"/>
      <c r="C39" s="27"/>
      <c r="D39" s="54"/>
      <c r="E39" s="54"/>
      <c r="F39" s="27"/>
      <c r="G39" s="29"/>
      <c r="H39" s="35"/>
      <c r="I39" s="27"/>
      <c r="J39" s="54"/>
      <c r="K39" s="27"/>
      <c r="L39" s="28"/>
      <c r="M39" s="1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51" t="s">
        <v>41</v>
      </c>
      <c r="B40" s="15"/>
      <c r="C40" s="46"/>
      <c r="D40" s="52"/>
      <c r="E40" s="52"/>
      <c r="F40" s="46"/>
      <c r="G40" s="48"/>
      <c r="H40" s="15"/>
      <c r="I40" s="46"/>
      <c r="J40" s="52"/>
      <c r="K40" s="46"/>
      <c r="L40" s="49"/>
      <c r="M40" s="1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15">
      <c r="A41" s="16" t="s">
        <v>42</v>
      </c>
      <c r="B41" s="11"/>
      <c r="C41" s="46"/>
      <c r="D41" s="52"/>
      <c r="E41" s="52"/>
      <c r="F41" s="46"/>
      <c r="G41" s="48"/>
      <c r="H41" s="11"/>
      <c r="I41" s="46"/>
      <c r="J41" s="52"/>
      <c r="K41" s="46"/>
      <c r="L41" s="49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">
      <c r="A42" s="31" t="s">
        <v>43</v>
      </c>
      <c r="B42" s="32"/>
      <c r="C42" s="21"/>
      <c r="D42" s="56"/>
      <c r="E42" s="56"/>
      <c r="F42" s="21"/>
      <c r="G42" s="23"/>
      <c r="H42" s="32"/>
      <c r="I42" s="21"/>
      <c r="J42" s="56"/>
      <c r="K42" s="21"/>
      <c r="L42" s="22"/>
      <c r="M42" s="1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15">
      <c r="A43" s="34" t="s">
        <v>44</v>
      </c>
      <c r="B43" s="35"/>
      <c r="C43" s="27" t="s">
        <v>19</v>
      </c>
      <c r="D43" s="54"/>
      <c r="E43" s="55">
        <f>B43*D43</f>
        <v>0</v>
      </c>
      <c r="F43" s="50"/>
      <c r="G43" s="29"/>
      <c r="H43" s="35"/>
      <c r="I43" s="27" t="s">
        <v>19</v>
      </c>
      <c r="J43" s="54"/>
      <c r="K43" s="27">
        <f>H43*J43</f>
        <v>0</v>
      </c>
      <c r="L43" s="28"/>
      <c r="M43" s="1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">
      <c r="A44" s="51" t="s">
        <v>45</v>
      </c>
      <c r="B44" s="15"/>
      <c r="C44" s="52"/>
      <c r="D44" s="52"/>
      <c r="E44" s="52"/>
      <c r="F44" s="46"/>
      <c r="G44" s="48"/>
      <c r="H44" s="15"/>
      <c r="I44" s="52"/>
      <c r="J44" s="52"/>
      <c r="K44" s="46"/>
      <c r="L44" s="49"/>
      <c r="M44" s="1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15">
      <c r="A45" s="16" t="s">
        <v>46</v>
      </c>
      <c r="B45" s="11"/>
      <c r="C45" s="52"/>
      <c r="D45" s="52"/>
      <c r="E45" s="52"/>
      <c r="F45" s="46"/>
      <c r="G45" s="48"/>
      <c r="H45" s="11"/>
      <c r="I45" s="52"/>
      <c r="J45" s="52"/>
      <c r="K45" s="46"/>
      <c r="L45" s="49"/>
      <c r="M45" s="1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15">
      <c r="A46" s="16" t="s">
        <v>47</v>
      </c>
      <c r="B46" s="11"/>
      <c r="C46" s="52"/>
      <c r="D46" s="52"/>
      <c r="E46" s="52"/>
      <c r="F46" s="46"/>
      <c r="G46" s="48"/>
      <c r="H46" s="11"/>
      <c r="I46" s="52"/>
      <c r="J46" s="52"/>
      <c r="K46" s="46"/>
      <c r="L46" s="49"/>
      <c r="M46" s="1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15">
      <c r="A47" s="16" t="s">
        <v>48</v>
      </c>
      <c r="B47" s="11"/>
      <c r="C47" s="52"/>
      <c r="D47" s="52"/>
      <c r="E47" s="52"/>
      <c r="F47" s="46"/>
      <c r="G47" s="48"/>
      <c r="H47" s="11"/>
      <c r="I47" s="52"/>
      <c r="J47" s="52"/>
      <c r="K47" s="46"/>
      <c r="L47" s="49"/>
      <c r="M47" s="1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15">
      <c r="A48" s="34" t="s">
        <v>49</v>
      </c>
      <c r="B48" s="35"/>
      <c r="C48" s="54"/>
      <c r="D48" s="54"/>
      <c r="E48" s="54"/>
      <c r="F48" s="27"/>
      <c r="G48" s="29"/>
      <c r="H48" s="35"/>
      <c r="I48" s="54"/>
      <c r="J48" s="54"/>
      <c r="K48" s="27"/>
      <c r="L48" s="28"/>
      <c r="M48" s="1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59" t="s">
        <v>50</v>
      </c>
      <c r="B49" s="60"/>
      <c r="C49" s="61"/>
      <c r="D49" s="61"/>
      <c r="E49" s="62">
        <f t="shared" ref="E49:F49" si="6">SUM(E11:E48)</f>
        <v>0</v>
      </c>
      <c r="F49" s="62">
        <f t="shared" si="6"/>
        <v>1500</v>
      </c>
      <c r="G49" s="63"/>
      <c r="H49" s="60"/>
      <c r="I49" s="61"/>
      <c r="J49" s="61"/>
      <c r="K49" s="64">
        <f t="shared" ref="K49:L49" si="7">SUM(K11:K48)</f>
        <v>0</v>
      </c>
      <c r="L49" s="65">
        <f t="shared" si="7"/>
        <v>1500</v>
      </c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3">
    <mergeCell ref="A6:L6"/>
    <mergeCell ref="E8:F8"/>
    <mergeCell ref="K8:L8"/>
  </mergeCells>
  <phoneticPr fontId="7" type="noConversion"/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Talentrækken Værtsforening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Jeanette Jensen</cp:lastModifiedBy>
  <cp:lastPrinted>2017-11-16T14:16:10Z</cp:lastPrinted>
  <dcterms:created xsi:type="dcterms:W3CDTF">2017-10-16T12:55:54Z</dcterms:created>
  <dcterms:modified xsi:type="dcterms:W3CDTF">2018-11-14T13:19:37Z</dcterms:modified>
</cp:coreProperties>
</file>